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C:\Users\renata.robles\Documents\2023\CUENTA PÚBLICA\FORMATOS LLENOS\"/>
    </mc:Choice>
  </mc:AlternateContent>
  <xr:revisionPtr revIDLastSave="0" documentId="13_ncr:1_{5B8341D1-DD42-4CF4-AB22-AF5AE3238450}" xr6:coauthVersionLast="36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20" yWindow="-120" windowWidth="20730" windowHeight="11160" xr2:uid="{00000000-000D-0000-FFFF-FFFF00000000}"/>
  </bookViews>
  <sheets>
    <sheet name="EAEPED_OG" sheetId="1" r:id="rId1"/>
  </sheets>
  <definedNames>
    <definedName name="_xlnm.Print_Area" localSheetId="0">EAEPED_OG!$A$1:$H$167</definedName>
    <definedName name="_xlnm.Print_Titles" localSheetId="0">EAEPED_OG!$2:$6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6" i="1" l="1"/>
  <c r="H126" i="1"/>
  <c r="H130" i="1"/>
  <c r="H113" i="1"/>
  <c r="H102" i="1"/>
  <c r="H63" i="1"/>
  <c r="H39" i="1"/>
  <c r="H24" i="1"/>
  <c r="H19" i="1"/>
  <c r="E153" i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2" i="1"/>
  <c r="H152" i="1" s="1"/>
  <c r="E149" i="1"/>
  <c r="H149" i="1" s="1"/>
  <c r="E150" i="1"/>
  <c r="H150" i="1" s="1"/>
  <c r="E148" i="1"/>
  <c r="H148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39" i="1"/>
  <c r="H139" i="1" s="1"/>
  <c r="E136" i="1"/>
  <c r="E137" i="1"/>
  <c r="H137" i="1" s="1"/>
  <c r="E135" i="1"/>
  <c r="H135" i="1" s="1"/>
  <c r="E133" i="1"/>
  <c r="H133" i="1" s="1"/>
  <c r="E126" i="1"/>
  <c r="E127" i="1"/>
  <c r="H127" i="1" s="1"/>
  <c r="E128" i="1"/>
  <c r="H128" i="1" s="1"/>
  <c r="E129" i="1"/>
  <c r="H129" i="1" s="1"/>
  <c r="E130" i="1"/>
  <c r="E131" i="1"/>
  <c r="H131" i="1" s="1"/>
  <c r="E132" i="1"/>
  <c r="H132" i="1" s="1"/>
  <c r="E125" i="1"/>
  <c r="H12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15" i="1"/>
  <c r="H11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E105" i="1"/>
  <c r="H10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E103" i="1"/>
  <c r="H103" i="1" s="1"/>
  <c r="E95" i="1"/>
  <c r="H95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87" i="1"/>
  <c r="H87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78" i="1"/>
  <c r="H78" i="1" s="1"/>
  <c r="E75" i="1"/>
  <c r="H75" i="1" s="1"/>
  <c r="E76" i="1"/>
  <c r="H76" i="1" s="1"/>
  <c r="E74" i="1"/>
  <c r="H74" i="1" s="1"/>
  <c r="E70" i="1"/>
  <c r="H70" i="1" s="1"/>
  <c r="E71" i="1"/>
  <c r="H71" i="1" s="1"/>
  <c r="E72" i="1"/>
  <c r="H72" i="1" s="1"/>
  <c r="E66" i="1"/>
  <c r="H66" i="1" s="1"/>
  <c r="E67" i="1"/>
  <c r="H67" i="1" s="1"/>
  <c r="E68" i="1"/>
  <c r="H68" i="1" s="1"/>
  <c r="E69" i="1"/>
  <c r="H69" i="1" s="1"/>
  <c r="E65" i="1"/>
  <c r="H65" i="1" s="1"/>
  <c r="E62" i="1"/>
  <c r="H62" i="1" s="1"/>
  <c r="E63" i="1"/>
  <c r="E61" i="1"/>
  <c r="H6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51" i="1"/>
  <c r="H5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41" i="1"/>
  <c r="H4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E31" i="1"/>
  <c r="H31" i="1" s="1"/>
  <c r="E29" i="1"/>
  <c r="H29" i="1" s="1"/>
  <c r="E22" i="1"/>
  <c r="H22" i="1" s="1"/>
  <c r="E23" i="1"/>
  <c r="H23" i="1" s="1"/>
  <c r="E24" i="1"/>
  <c r="E25" i="1"/>
  <c r="H25" i="1" s="1"/>
  <c r="E26" i="1"/>
  <c r="H26" i="1" s="1"/>
  <c r="E27" i="1"/>
  <c r="H27" i="1" s="1"/>
  <c r="E28" i="1"/>
  <c r="H28" i="1" s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F85" i="1" s="1"/>
  <c r="E94" i="1"/>
  <c r="D94" i="1"/>
  <c r="C94" i="1"/>
  <c r="C85" i="1" s="1"/>
  <c r="H86" i="1"/>
  <c r="G86" i="1"/>
  <c r="F86" i="1"/>
  <c r="E86" i="1"/>
  <c r="D86" i="1"/>
  <c r="D85" i="1" s="1"/>
  <c r="C86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G10" i="1" l="1"/>
  <c r="D10" i="1"/>
  <c r="D160" i="1" s="1"/>
  <c r="F10" i="1"/>
  <c r="G85" i="1"/>
  <c r="G160" i="1" s="1"/>
  <c r="C10" i="1"/>
  <c r="C160" i="1" s="1"/>
  <c r="H85" i="1"/>
  <c r="H10" i="1"/>
  <c r="H160" i="1" s="1"/>
  <c r="E85" i="1"/>
  <c r="E10" i="1"/>
  <c r="F160" i="1"/>
  <c r="E160" i="1" l="1"/>
</calcChain>
</file>

<file path=xl/sharedStrings.xml><?xml version="1.0" encoding="utf-8"?>
<sst xmlns="http://schemas.openxmlformats.org/spreadsheetml/2006/main" count="165" uniqueCount="92">
  <si>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</si>
  <si>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</si>
  <si>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</si>
  <si>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</si>
  <si>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</si>
  <si>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</si>
  <si>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</si>
  <si>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</si>
  <si>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</si>
  <si>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</si>
  <si>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</si>
  <si>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</si>
  <si>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</si>
  <si>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</si>
  <si>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</si>
  <si>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</si>
  <si>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</si>
  <si>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</si>
  <si>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</si>
  <si>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</si>
  <si>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</si>
  <si>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</si>
  <si>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</si>
  <si>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</si>
  <si>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</si>
  <si>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</si>
  <si>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</si>
  <si>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</si>
  <si>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</si>
  <si>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</si>
  <si>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</si>
  <si>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</si>
  <si>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</si>
  <si>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</si>
  <si>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</si>
  <si>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</si>
  <si>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</si>
  <si>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</si>
  <si>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</si>
  <si>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</si>
  <si>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</si>
  <si>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</si>
  <si>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</si>
  <si>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</si>
  <si>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</si>
  <si>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</si>
  <si>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</si>
  <si>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</si>
  <si>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</si>
  <si>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</si>
  <si>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</si>
  <si>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</si>
  <si>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</si>
  <si>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</si>
  <si>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</si>
  <si>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</si>
  <si>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</si>
  <si>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</si>
  <si>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</si>
  <si>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</si>
  <si>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</si>
  <si>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</si>
  <si>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</si>
  <si>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</si>
  <si>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</si>
  <si>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</si>
  <si>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</si>
  <si>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</si>
  <si>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</si>
  <si>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</si>
  <si>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</si>
  <si>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</si>
  <si>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</si>
  <si>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</si>
  <si>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</si>
  <si>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</si>
  <si>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</si>
  <si>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</si>
  <si>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</si>
  <si>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</si>
  <si>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</si>
  <si>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</si>
  <si>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</si>
  <si>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</si>
  <si>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</si>
  <si>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</si>
  <si>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</si>
  <si>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</si>
  <si>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Agencia Estatal de Desarrollo Energético</t>
  </si>
  <si>
    <t>Del 01 de enero al 31 de diciembre de 2022 (b)</t>
  </si>
  <si>
    <t>Ing. Luis Carlos Hernandez Ayala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</si>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</sst>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7" fillId="0" borderId="15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zoomScale="90" zoomScaleNormal="90" workbookViewId="0">
      <selection activeCell="C18" sqref="C18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.75" customHeight="1" x14ac:dyDescent="0.2">
      <c r="B2" s="48" t="s">
        <v>88</v>
      </c>
      <c r="C2" s="49"/>
      <c r="D2" s="49"/>
      <c r="E2" s="49"/>
      <c r="F2" s="49"/>
      <c r="G2" s="49"/>
      <c r="H2" s="50"/>
    </row>
    <row r="3" spans="2:9" ht="13.5" customHeight="1" x14ac:dyDescent="0.2">
      <c r="B3" s="51" t="s">
        <v>1</v>
      </c>
      <c r="C3" s="52"/>
      <c r="D3" s="52"/>
      <c r="E3" s="52"/>
      <c r="F3" s="52"/>
      <c r="G3" s="52"/>
      <c r="H3" s="53"/>
    </row>
    <row r="4" spans="2:9" ht="13.5" customHeight="1" x14ac:dyDescent="0.2">
      <c r="B4" s="51" t="s">
        <v>2</v>
      </c>
      <c r="C4" s="52"/>
      <c r="D4" s="52"/>
      <c r="E4" s="52"/>
      <c r="F4" s="52"/>
      <c r="G4" s="52"/>
      <c r="H4" s="53"/>
    </row>
    <row r="5" spans="2:9" ht="13.5" customHeight="1" x14ac:dyDescent="0.2">
      <c r="B5" s="54" t="s">
        <v>89</v>
      </c>
      <c r="C5" s="55"/>
      <c r="D5" s="55"/>
      <c r="E5" s="55"/>
      <c r="F5" s="55"/>
      <c r="G5" s="55"/>
      <c r="H5" s="56"/>
    </row>
    <row r="6" spans="2:9" ht="15.75" customHeight="1" thickBot="1" x14ac:dyDescent="0.25">
      <c r="B6" s="57" t="s">
        <v>3</v>
      </c>
      <c r="C6" s="58"/>
      <c r="D6" s="58"/>
      <c r="E6" s="58"/>
      <c r="F6" s="58"/>
      <c r="G6" s="58"/>
      <c r="H6" s="59"/>
    </row>
    <row r="7" spans="2:9" ht="24.75" customHeight="1" thickBot="1" x14ac:dyDescent="0.25">
      <c r="B7" s="41" t="s">
        <v>4</v>
      </c>
      <c r="C7" s="43" t="s">
        <v>5</v>
      </c>
      <c r="D7" s="44"/>
      <c r="E7" s="44"/>
      <c r="F7" s="44"/>
      <c r="G7" s="45"/>
      <c r="H7" s="46" t="s">
        <v>6</v>
      </c>
    </row>
    <row r="8" spans="2:9" ht="24.75" thickBot="1" x14ac:dyDescent="0.25">
      <c r="B8" s="42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7"/>
    </row>
    <row r="9" spans="2:9" x14ac:dyDescent="0.2">
      <c r="B9" s="4"/>
      <c r="C9" s="5"/>
      <c r="D9" s="5"/>
      <c r="E9" s="27"/>
      <c r="F9" s="5"/>
      <c r="G9" s="5"/>
      <c r="H9" s="33"/>
    </row>
    <row r="10" spans="2:9" x14ac:dyDescent="0.2">
      <c r="B10" s="6" t="s">
        <v>12</v>
      </c>
      <c r="C10" s="7">
        <f>SUM(C12,C20,C30,C40,C50,C60,C64,C73,C77)</f>
        <v>2135761</v>
      </c>
      <c r="D10" s="8">
        <f>SUM(D12,D20,D30,D40,D50,D60,D64,D73,D77)</f>
        <v>-499103</v>
      </c>
      <c r="E10" s="28">
        <f t="shared" ref="E10:H10" si="0">SUM(E12,E20,E30,E40,E50,E60,E64,E73,E77)</f>
        <v>1636658</v>
      </c>
      <c r="F10" s="8">
        <f t="shared" si="0"/>
        <v>1636658</v>
      </c>
      <c r="G10" s="8">
        <f t="shared" si="0"/>
        <v>1499691</v>
      </c>
      <c r="H10" s="28">
        <f t="shared" si="0"/>
        <v>0</v>
      </c>
    </row>
    <row r="11" spans="2:9" x14ac:dyDescent="0.2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">
      <c r="B12" s="6" t="s">
        <v>13</v>
      </c>
      <c r="C12" s="7">
        <f>SUM(C13:C19)</f>
        <v>1998794</v>
      </c>
      <c r="D12" s="7">
        <f>SUM(D13:D19)</f>
        <v>-499103</v>
      </c>
      <c r="E12" s="29">
        <f t="shared" ref="E12:H12" si="1">SUM(E13:E19)</f>
        <v>1499691</v>
      </c>
      <c r="F12" s="7">
        <f t="shared" si="1"/>
        <v>1499691</v>
      </c>
      <c r="G12" s="7">
        <f t="shared" si="1"/>
        <v>1499691</v>
      </c>
      <c r="H12" s="29">
        <f t="shared" si="1"/>
        <v>0</v>
      </c>
    </row>
    <row r="13" spans="2:9" ht="24" x14ac:dyDescent="0.2">
      <c r="B13" s="10" t="s">
        <v>14</v>
      </c>
      <c r="C13" s="25">
        <v>1998794</v>
      </c>
      <c r="D13" s="25">
        <v>-499103</v>
      </c>
      <c r="E13" s="30">
        <f>SUM(C13:D13)</f>
        <v>1499691</v>
      </c>
      <c r="F13" s="26">
        <v>1499691</v>
      </c>
      <c r="G13" s="26">
        <v>1499691</v>
      </c>
      <c r="H13" s="34">
        <f>SUM(E13-F13)</f>
        <v>0</v>
      </c>
    </row>
    <row r="14" spans="2:9" ht="22.9" customHeight="1" x14ac:dyDescent="0.2">
      <c r="B14" s="10" t="s">
        <v>15</v>
      </c>
      <c r="C14" s="25">
        <v>0</v>
      </c>
      <c r="D14" s="25">
        <v>0</v>
      </c>
      <c r="E14" s="30">
        <f t="shared" ref="E14:E79" si="2">SUM(C14:D14)</f>
        <v>0</v>
      </c>
      <c r="F14" s="26">
        <v>0</v>
      </c>
      <c r="G14" s="26">
        <v>0</v>
      </c>
      <c r="H14" s="34">
        <f t="shared" ref="H14:H79" si="3">SUM(E14-F14)</f>
        <v>0</v>
      </c>
    </row>
    <row r="15" spans="2:9" x14ac:dyDescent="0.2">
      <c r="B15" s="10" t="s">
        <v>16</v>
      </c>
      <c r="C15" s="25">
        <v>0</v>
      </c>
      <c r="D15" s="25">
        <v>0</v>
      </c>
      <c r="E15" s="30">
        <f t="shared" si="2"/>
        <v>0</v>
      </c>
      <c r="F15" s="26">
        <v>0</v>
      </c>
      <c r="G15" s="26">
        <v>0</v>
      </c>
      <c r="H15" s="34">
        <f t="shared" si="3"/>
        <v>0</v>
      </c>
    </row>
    <row r="16" spans="2:9" x14ac:dyDescent="0.2">
      <c r="B16" s="10" t="s">
        <v>17</v>
      </c>
      <c r="C16" s="25">
        <v>0</v>
      </c>
      <c r="D16" s="25">
        <v>0</v>
      </c>
      <c r="E16" s="30">
        <f t="shared" si="2"/>
        <v>0</v>
      </c>
      <c r="F16" s="26">
        <v>0</v>
      </c>
      <c r="G16" s="26">
        <v>0</v>
      </c>
      <c r="H16" s="34">
        <f t="shared" si="3"/>
        <v>0</v>
      </c>
    </row>
    <row r="17" spans="2:8" x14ac:dyDescent="0.2">
      <c r="B17" s="10" t="s">
        <v>18</v>
      </c>
      <c r="C17" s="25">
        <v>0</v>
      </c>
      <c r="D17" s="25">
        <v>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2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0</v>
      </c>
      <c r="D19" s="25">
        <v>0</v>
      </c>
      <c r="E19" s="30">
        <f t="shared" si="2"/>
        <v>0</v>
      </c>
      <c r="F19" s="26">
        <v>0</v>
      </c>
      <c r="G19" s="26">
        <v>0</v>
      </c>
      <c r="H19" s="34">
        <f t="shared" si="3"/>
        <v>0</v>
      </c>
    </row>
    <row r="20" spans="2:8" s="9" customFormat="1" ht="24" x14ac:dyDescent="0.2">
      <c r="B20" s="12" t="s">
        <v>21</v>
      </c>
      <c r="C20" s="7">
        <f>SUM(C21:C29)</f>
        <v>47455.940000000017</v>
      </c>
      <c r="D20" s="7">
        <f t="shared" ref="D20:H20" si="4">SUM(D21:D29)</f>
        <v>0</v>
      </c>
      <c r="E20" s="29">
        <f t="shared" si="4"/>
        <v>47455.940000000017</v>
      </c>
      <c r="F20" s="7">
        <f t="shared" si="4"/>
        <v>47455.940000000017</v>
      </c>
      <c r="G20" s="7">
        <f t="shared" si="4"/>
        <v>0</v>
      </c>
      <c r="H20" s="29">
        <f t="shared" si="4"/>
        <v>0</v>
      </c>
    </row>
    <row r="21" spans="2:8" ht="24" x14ac:dyDescent="0.2">
      <c r="B21" s="10" t="s">
        <v>22</v>
      </c>
      <c r="C21" s="25">
        <v>3524.66</v>
      </c>
      <c r="D21" s="25">
        <v>0</v>
      </c>
      <c r="E21" s="30">
        <f t="shared" si="2"/>
        <v>3524.66</v>
      </c>
      <c r="F21" s="26">
        <v>3524.66</v>
      </c>
      <c r="G21" s="26">
        <v>0</v>
      </c>
      <c r="H21" s="34">
        <f t="shared" si="3"/>
        <v>0</v>
      </c>
    </row>
    <row r="22" spans="2:8" x14ac:dyDescent="0.2">
      <c r="B22" s="10" t="s">
        <v>23</v>
      </c>
      <c r="C22" s="25">
        <v>41870.280000000013</v>
      </c>
      <c r="D22" s="25">
        <v>0</v>
      </c>
      <c r="E22" s="30">
        <f t="shared" si="2"/>
        <v>41870.280000000013</v>
      </c>
      <c r="F22" s="26">
        <v>41870.280000000013</v>
      </c>
      <c r="G22" s="26">
        <v>0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ht="24" x14ac:dyDescent="0.2">
      <c r="B24" s="10" t="s">
        <v>25</v>
      </c>
      <c r="C24" s="25">
        <v>0</v>
      </c>
      <c r="D24" s="25">
        <v>0</v>
      </c>
      <c r="E24" s="30">
        <f t="shared" si="2"/>
        <v>0</v>
      </c>
      <c r="F24" s="26">
        <v>0</v>
      </c>
      <c r="G24" s="26">
        <v>0</v>
      </c>
      <c r="H24" s="34">
        <f t="shared" si="3"/>
        <v>0</v>
      </c>
    </row>
    <row r="25" spans="2:8" ht="23.45" customHeight="1" x14ac:dyDescent="0.2">
      <c r="B25" s="10" t="s">
        <v>26</v>
      </c>
      <c r="C25" s="25">
        <v>0</v>
      </c>
      <c r="D25" s="25">
        <v>0</v>
      </c>
      <c r="E25" s="30">
        <f t="shared" si="2"/>
        <v>0</v>
      </c>
      <c r="F25" s="26">
        <v>0</v>
      </c>
      <c r="G25" s="26">
        <v>0</v>
      </c>
      <c r="H25" s="34">
        <f t="shared" si="3"/>
        <v>0</v>
      </c>
    </row>
    <row r="26" spans="2:8" x14ac:dyDescent="0.2">
      <c r="B26" s="10" t="s">
        <v>27</v>
      </c>
      <c r="C26" s="25">
        <v>0</v>
      </c>
      <c r="D26" s="25">
        <v>0</v>
      </c>
      <c r="E26" s="30">
        <f t="shared" si="2"/>
        <v>0</v>
      </c>
      <c r="F26" s="26">
        <v>0</v>
      </c>
      <c r="G26" s="26">
        <v>0</v>
      </c>
      <c r="H26" s="34">
        <f t="shared" si="3"/>
        <v>0</v>
      </c>
    </row>
    <row r="27" spans="2:8" ht="24" x14ac:dyDescent="0.2">
      <c r="B27" s="10" t="s">
        <v>28</v>
      </c>
      <c r="C27" s="25">
        <v>0</v>
      </c>
      <c r="D27" s="25">
        <v>0</v>
      </c>
      <c r="E27" s="30">
        <f t="shared" si="2"/>
        <v>0</v>
      </c>
      <c r="F27" s="26">
        <v>0</v>
      </c>
      <c r="G27" s="26">
        <v>0</v>
      </c>
      <c r="H27" s="34">
        <f t="shared" si="3"/>
        <v>0</v>
      </c>
    </row>
    <row r="28" spans="2:8" ht="12" customHeight="1" x14ac:dyDescent="0.2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ht="25.9" customHeight="1" x14ac:dyDescent="0.2">
      <c r="B29" s="10" t="s">
        <v>30</v>
      </c>
      <c r="C29" s="25">
        <v>2061</v>
      </c>
      <c r="D29" s="25">
        <v>0</v>
      </c>
      <c r="E29" s="30">
        <f t="shared" si="2"/>
        <v>2061</v>
      </c>
      <c r="F29" s="26">
        <v>2061</v>
      </c>
      <c r="G29" s="26">
        <v>0</v>
      </c>
      <c r="H29" s="34">
        <f t="shared" si="3"/>
        <v>0</v>
      </c>
    </row>
    <row r="30" spans="2:8" s="9" customFormat="1" ht="24" x14ac:dyDescent="0.2">
      <c r="B30" s="12" t="s">
        <v>31</v>
      </c>
      <c r="C30" s="7">
        <f>SUM(C31:C39)</f>
        <v>17900.7</v>
      </c>
      <c r="D30" s="7">
        <f t="shared" ref="D30:H30" si="5">SUM(D31:D39)</f>
        <v>0</v>
      </c>
      <c r="E30" s="29">
        <f t="shared" si="5"/>
        <v>17900.7</v>
      </c>
      <c r="F30" s="7">
        <f t="shared" si="5"/>
        <v>17900.7</v>
      </c>
      <c r="G30" s="7">
        <f t="shared" si="5"/>
        <v>0</v>
      </c>
      <c r="H30" s="29">
        <f t="shared" si="5"/>
        <v>0</v>
      </c>
    </row>
    <row r="31" spans="2:8" x14ac:dyDescent="0.2">
      <c r="B31" s="10" t="s">
        <v>32</v>
      </c>
      <c r="C31" s="25">
        <v>0</v>
      </c>
      <c r="D31" s="25">
        <v>0</v>
      </c>
      <c r="E31" s="30">
        <f t="shared" si="2"/>
        <v>0</v>
      </c>
      <c r="F31" s="26">
        <v>0</v>
      </c>
      <c r="G31" s="26">
        <v>0</v>
      </c>
      <c r="H31" s="34">
        <f t="shared" si="3"/>
        <v>0</v>
      </c>
    </row>
    <row r="32" spans="2:8" x14ac:dyDescent="0.2">
      <c r="B32" s="10" t="s">
        <v>33</v>
      </c>
      <c r="C32" s="25">
        <v>0</v>
      </c>
      <c r="D32" s="25">
        <v>0</v>
      </c>
      <c r="E32" s="30">
        <f t="shared" si="2"/>
        <v>0</v>
      </c>
      <c r="F32" s="26">
        <v>0</v>
      </c>
      <c r="G32" s="26">
        <v>0</v>
      </c>
      <c r="H32" s="34">
        <f t="shared" si="3"/>
        <v>0</v>
      </c>
    </row>
    <row r="33" spans="2:8" ht="24" x14ac:dyDescent="0.2">
      <c r="B33" s="10" t="s">
        <v>34</v>
      </c>
      <c r="C33" s="25">
        <v>0</v>
      </c>
      <c r="D33" s="25">
        <v>0</v>
      </c>
      <c r="E33" s="30">
        <f t="shared" si="2"/>
        <v>0</v>
      </c>
      <c r="F33" s="26">
        <v>0</v>
      </c>
      <c r="G33" s="26">
        <v>0</v>
      </c>
      <c r="H33" s="34">
        <f t="shared" si="3"/>
        <v>0</v>
      </c>
    </row>
    <row r="34" spans="2:8" ht="24.6" customHeight="1" x14ac:dyDescent="0.2">
      <c r="B34" s="10" t="s">
        <v>35</v>
      </c>
      <c r="C34" s="25">
        <v>0</v>
      </c>
      <c r="D34" s="25">
        <v>0</v>
      </c>
      <c r="E34" s="30">
        <f t="shared" si="2"/>
        <v>0</v>
      </c>
      <c r="F34" s="26">
        <v>0</v>
      </c>
      <c r="G34" s="26">
        <v>0</v>
      </c>
      <c r="H34" s="34">
        <f t="shared" si="3"/>
        <v>0</v>
      </c>
    </row>
    <row r="35" spans="2:8" ht="24" x14ac:dyDescent="0.2">
      <c r="B35" s="10" t="s">
        <v>36</v>
      </c>
      <c r="C35" s="25">
        <v>0</v>
      </c>
      <c r="D35" s="25">
        <v>0</v>
      </c>
      <c r="E35" s="30">
        <f t="shared" si="2"/>
        <v>0</v>
      </c>
      <c r="F35" s="26">
        <v>0</v>
      </c>
      <c r="G35" s="26">
        <v>0</v>
      </c>
      <c r="H35" s="34">
        <f t="shared" si="3"/>
        <v>0</v>
      </c>
    </row>
    <row r="36" spans="2:8" ht="24" x14ac:dyDescent="0.2">
      <c r="B36" s="10" t="s">
        <v>37</v>
      </c>
      <c r="C36" s="25">
        <v>0</v>
      </c>
      <c r="D36" s="25">
        <v>0</v>
      </c>
      <c r="E36" s="30">
        <f t="shared" si="2"/>
        <v>0</v>
      </c>
      <c r="F36" s="26">
        <v>0</v>
      </c>
      <c r="G36" s="26">
        <v>0</v>
      </c>
      <c r="H36" s="34">
        <f t="shared" si="3"/>
        <v>0</v>
      </c>
    </row>
    <row r="37" spans="2:8" x14ac:dyDescent="0.2">
      <c r="B37" s="10" t="s">
        <v>38</v>
      </c>
      <c r="C37" s="25">
        <v>15111</v>
      </c>
      <c r="D37" s="25">
        <v>0</v>
      </c>
      <c r="E37" s="30">
        <f t="shared" si="2"/>
        <v>15111</v>
      </c>
      <c r="F37" s="26">
        <v>15111</v>
      </c>
      <c r="G37" s="26">
        <v>0</v>
      </c>
      <c r="H37" s="34">
        <f t="shared" si="3"/>
        <v>0</v>
      </c>
    </row>
    <row r="38" spans="2:8" x14ac:dyDescent="0.2">
      <c r="B38" s="10" t="s">
        <v>39</v>
      </c>
      <c r="C38" s="25">
        <v>2789.7</v>
      </c>
      <c r="D38" s="25">
        <v>0</v>
      </c>
      <c r="E38" s="30">
        <f t="shared" si="2"/>
        <v>2789.7</v>
      </c>
      <c r="F38" s="26">
        <v>2789.7</v>
      </c>
      <c r="G38" s="26">
        <v>0</v>
      </c>
      <c r="H38" s="34">
        <f t="shared" si="3"/>
        <v>0</v>
      </c>
    </row>
    <row r="39" spans="2:8" x14ac:dyDescent="0.2">
      <c r="B39" s="10" t="s">
        <v>40</v>
      </c>
      <c r="C39" s="25">
        <v>0</v>
      </c>
      <c r="D39" s="25">
        <v>0</v>
      </c>
      <c r="E39" s="30">
        <f t="shared" si="2"/>
        <v>0</v>
      </c>
      <c r="F39" s="26">
        <v>0</v>
      </c>
      <c r="G39" s="26">
        <v>0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0</v>
      </c>
      <c r="D40" s="7">
        <f t="shared" ref="D40:H40" si="6">SUM(D41:D49)</f>
        <v>0</v>
      </c>
      <c r="E40" s="29">
        <f t="shared" si="6"/>
        <v>0</v>
      </c>
      <c r="F40" s="7">
        <f t="shared" si="6"/>
        <v>0</v>
      </c>
      <c r="G40" s="7">
        <f t="shared" si="6"/>
        <v>0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0</v>
      </c>
      <c r="D44" s="25">
        <v>0</v>
      </c>
      <c r="E44" s="30">
        <f t="shared" si="2"/>
        <v>0</v>
      </c>
      <c r="F44" s="26">
        <v>0</v>
      </c>
      <c r="G44" s="26">
        <v>0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71610.359999999986</v>
      </c>
      <c r="D50" s="7">
        <f t="shared" ref="D50:H50" si="7">SUM(D51:D59)</f>
        <v>0</v>
      </c>
      <c r="E50" s="29">
        <f t="shared" si="7"/>
        <v>71610.359999999986</v>
      </c>
      <c r="F50" s="7">
        <f t="shared" si="7"/>
        <v>71610.359999999986</v>
      </c>
      <c r="G50" s="7">
        <f t="shared" si="7"/>
        <v>0</v>
      </c>
      <c r="H50" s="29">
        <f t="shared" si="7"/>
        <v>0</v>
      </c>
    </row>
    <row r="51" spans="2:8" x14ac:dyDescent="0.2">
      <c r="B51" s="10" t="s">
        <v>52</v>
      </c>
      <c r="C51" s="25">
        <v>53011.999999999993</v>
      </c>
      <c r="D51" s="25">
        <v>0</v>
      </c>
      <c r="E51" s="30">
        <f t="shared" si="2"/>
        <v>53011.999999999993</v>
      </c>
      <c r="F51" s="26">
        <v>53011.999999999993</v>
      </c>
      <c r="G51" s="26">
        <v>0</v>
      </c>
      <c r="H51" s="34">
        <f t="shared" si="3"/>
        <v>0</v>
      </c>
    </row>
    <row r="52" spans="2:8" x14ac:dyDescent="0.2">
      <c r="B52" s="10" t="s">
        <v>53</v>
      </c>
      <c r="C52" s="25">
        <v>8280.16</v>
      </c>
      <c r="D52" s="25">
        <v>0</v>
      </c>
      <c r="E52" s="30">
        <f t="shared" si="2"/>
        <v>8280.16</v>
      </c>
      <c r="F52" s="26">
        <v>8280.16</v>
      </c>
      <c r="G52" s="26">
        <v>0</v>
      </c>
      <c r="H52" s="34">
        <f t="shared" si="3"/>
        <v>0</v>
      </c>
    </row>
    <row r="53" spans="2:8" ht="24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0</v>
      </c>
      <c r="E56" s="30">
        <f t="shared" si="2"/>
        <v>0</v>
      </c>
      <c r="F56" s="26">
        <v>0</v>
      </c>
      <c r="G56" s="26">
        <v>0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10318.200000000001</v>
      </c>
      <c r="D59" s="25">
        <v>0</v>
      </c>
      <c r="E59" s="30">
        <f t="shared" si="2"/>
        <v>10318.200000000001</v>
      </c>
      <c r="F59" s="26">
        <v>10318.200000000001</v>
      </c>
      <c r="G59" s="26">
        <v>0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24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0</v>
      </c>
      <c r="D85" s="17">
        <f t="shared" ref="D85:H85" si="14">SUM(D86,D94,D104,D114,D124,D134,D138,D147,D151)</f>
        <v>0</v>
      </c>
      <c r="E85" s="31">
        <f t="shared" si="14"/>
        <v>0</v>
      </c>
      <c r="F85" s="17">
        <f t="shared" si="14"/>
        <v>0</v>
      </c>
      <c r="G85" s="17">
        <f t="shared" si="14"/>
        <v>0</v>
      </c>
      <c r="H85" s="31">
        <f t="shared" si="14"/>
        <v>0</v>
      </c>
      <c r="M85" s="18"/>
    </row>
    <row r="86" spans="2:13" x14ac:dyDescent="0.2">
      <c r="B86" s="19" t="s">
        <v>13</v>
      </c>
      <c r="C86" s="7">
        <f>SUM(C87:C93)</f>
        <v>0</v>
      </c>
      <c r="D86" s="7">
        <f t="shared" ref="D86:H86" si="15">SUM(D87:D93)</f>
        <v>0</v>
      </c>
      <c r="E86" s="29">
        <f t="shared" si="15"/>
        <v>0</v>
      </c>
      <c r="F86" s="7">
        <f t="shared" si="15"/>
        <v>0</v>
      </c>
      <c r="G86" s="7">
        <f t="shared" si="15"/>
        <v>0</v>
      </c>
      <c r="H86" s="29">
        <f t="shared" si="15"/>
        <v>0</v>
      </c>
    </row>
    <row r="87" spans="2:13" ht="24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ht="24.6" customHeight="1" x14ac:dyDescent="0.2">
      <c r="B88" s="10" t="s">
        <v>15</v>
      </c>
      <c r="C88" s="25">
        <v>0</v>
      </c>
      <c r="D88" s="25">
        <v>0</v>
      </c>
      <c r="E88" s="30">
        <f t="shared" ref="E88:E153" si="17">SUM(C88:D88)</f>
        <v>0</v>
      </c>
      <c r="F88" s="26">
        <v>0</v>
      </c>
      <c r="G88" s="26">
        <v>0</v>
      </c>
      <c r="H88" s="34">
        <f>SUM(E88-F88)</f>
        <v>0</v>
      </c>
    </row>
    <row r="89" spans="2:13" x14ac:dyDescent="0.2">
      <c r="B89" s="10" t="s">
        <v>16</v>
      </c>
      <c r="C89" s="25">
        <v>0</v>
      </c>
      <c r="D89" s="25">
        <v>0</v>
      </c>
      <c r="E89" s="30">
        <f t="shared" si="17"/>
        <v>0</v>
      </c>
      <c r="F89" s="26">
        <v>0</v>
      </c>
      <c r="G89" s="26">
        <v>0</v>
      </c>
      <c r="H89" s="34">
        <f t="shared" si="16"/>
        <v>0</v>
      </c>
    </row>
    <row r="90" spans="2:13" x14ac:dyDescent="0.2">
      <c r="B90" s="10" t="s">
        <v>17</v>
      </c>
      <c r="C90" s="25">
        <v>0</v>
      </c>
      <c r="D90" s="25">
        <v>0</v>
      </c>
      <c r="E90" s="30">
        <f t="shared" si="17"/>
        <v>0</v>
      </c>
      <c r="F90" s="26">
        <v>0</v>
      </c>
      <c r="G90" s="26">
        <v>0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0</v>
      </c>
      <c r="E94" s="29">
        <f t="shared" si="18"/>
        <v>0</v>
      </c>
      <c r="F94" s="7">
        <f t="shared" si="18"/>
        <v>0</v>
      </c>
      <c r="G94" s="7">
        <f t="shared" si="18"/>
        <v>0</v>
      </c>
      <c r="H94" s="29">
        <f t="shared" si="18"/>
        <v>0</v>
      </c>
    </row>
    <row r="95" spans="2:13" ht="24" x14ac:dyDescent="0.2">
      <c r="B95" s="10" t="s">
        <v>22</v>
      </c>
      <c r="C95" s="25">
        <v>0</v>
      </c>
      <c r="D95" s="25">
        <v>0</v>
      </c>
      <c r="E95" s="30">
        <f t="shared" si="17"/>
        <v>0</v>
      </c>
      <c r="F95" s="26">
        <v>0</v>
      </c>
      <c r="G95" s="26">
        <v>0</v>
      </c>
      <c r="H95" s="34">
        <f t="shared" si="16"/>
        <v>0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ht="24" x14ac:dyDescent="0.2">
      <c r="B98" s="10" t="s">
        <v>25</v>
      </c>
      <c r="C98" s="25">
        <v>0</v>
      </c>
      <c r="D98" s="25">
        <v>0</v>
      </c>
      <c r="E98" s="30">
        <f t="shared" si="17"/>
        <v>0</v>
      </c>
      <c r="F98" s="26">
        <v>0</v>
      </c>
      <c r="G98" s="26">
        <v>0</v>
      </c>
      <c r="H98" s="34">
        <f t="shared" si="16"/>
        <v>0</v>
      </c>
    </row>
    <row r="99" spans="2:18" ht="24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0</v>
      </c>
      <c r="E101" s="30">
        <f t="shared" si="17"/>
        <v>0</v>
      </c>
      <c r="F101" s="26">
        <v>0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ht="24.6" customHeight="1" x14ac:dyDescent="0.2">
      <c r="B103" s="10" t="s">
        <v>30</v>
      </c>
      <c r="C103" s="25">
        <v>0</v>
      </c>
      <c r="D103" s="25">
        <v>0</v>
      </c>
      <c r="E103" s="30">
        <f t="shared" si="17"/>
        <v>0</v>
      </c>
      <c r="F103" s="26">
        <v>0</v>
      </c>
      <c r="G103" s="26">
        <v>0</v>
      </c>
      <c r="H103" s="34">
        <f t="shared" si="16"/>
        <v>0</v>
      </c>
    </row>
    <row r="104" spans="2:18" ht="24" x14ac:dyDescent="0.2">
      <c r="B104" s="20" t="s">
        <v>31</v>
      </c>
      <c r="C104" s="7">
        <f>SUM(C105:C113)</f>
        <v>0</v>
      </c>
      <c r="D104" s="7">
        <f t="shared" ref="D104:H104" si="19">SUM(D105:D113)</f>
        <v>0</v>
      </c>
      <c r="E104" s="29">
        <f t="shared" si="19"/>
        <v>0</v>
      </c>
      <c r="F104" s="7">
        <f t="shared" si="19"/>
        <v>0</v>
      </c>
      <c r="G104" s="7">
        <f t="shared" si="19"/>
        <v>0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0</v>
      </c>
      <c r="E105" s="30">
        <f t="shared" si="17"/>
        <v>0</v>
      </c>
      <c r="F105" s="26">
        <v>0</v>
      </c>
      <c r="G105" s="26">
        <v>0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0</v>
      </c>
      <c r="E106" s="30">
        <f t="shared" si="17"/>
        <v>0</v>
      </c>
      <c r="F106" s="26">
        <v>0</v>
      </c>
      <c r="G106" s="26">
        <v>0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0</v>
      </c>
      <c r="E107" s="30">
        <f t="shared" si="17"/>
        <v>0</v>
      </c>
      <c r="F107" s="26">
        <v>0</v>
      </c>
      <c r="G107" s="26">
        <v>0</v>
      </c>
      <c r="H107" s="34">
        <f t="shared" si="16"/>
        <v>0</v>
      </c>
    </row>
    <row r="108" spans="2:18" ht="24" x14ac:dyDescent="0.2">
      <c r="B108" s="10" t="s">
        <v>35</v>
      </c>
      <c r="C108" s="25">
        <v>0</v>
      </c>
      <c r="D108" s="25">
        <v>0</v>
      </c>
      <c r="E108" s="30">
        <f t="shared" si="17"/>
        <v>0</v>
      </c>
      <c r="F108" s="26">
        <v>0</v>
      </c>
      <c r="G108" s="26">
        <v>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0</v>
      </c>
      <c r="E109" s="30">
        <f t="shared" si="17"/>
        <v>0</v>
      </c>
      <c r="F109" s="26">
        <v>0</v>
      </c>
      <c r="G109" s="26">
        <v>0</v>
      </c>
      <c r="H109" s="34">
        <f t="shared" si="16"/>
        <v>0</v>
      </c>
    </row>
    <row r="110" spans="2:18" ht="24" x14ac:dyDescent="0.2">
      <c r="B110" s="10" t="s">
        <v>37</v>
      </c>
      <c r="C110" s="25">
        <v>0</v>
      </c>
      <c r="D110" s="25">
        <v>0</v>
      </c>
      <c r="E110" s="30">
        <f t="shared" si="17"/>
        <v>0</v>
      </c>
      <c r="F110" s="26">
        <v>0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0</v>
      </c>
      <c r="E124" s="29">
        <f t="shared" si="21"/>
        <v>0</v>
      </c>
      <c r="F124" s="7">
        <f t="shared" si="21"/>
        <v>0</v>
      </c>
      <c r="G124" s="7">
        <f t="shared" si="21"/>
        <v>0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0</v>
      </c>
      <c r="E125" s="30">
        <f t="shared" si="17"/>
        <v>0</v>
      </c>
      <c r="F125" s="26">
        <v>0</v>
      </c>
      <c r="G125" s="26">
        <v>0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ht="24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ht="24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2135761</v>
      </c>
      <c r="D160" s="24">
        <f t="shared" ref="D160:G160" si="28">SUM(D10,D85)</f>
        <v>-499103</v>
      </c>
      <c r="E160" s="32">
        <f>SUM(E10,E85)</f>
        <v>1636658</v>
      </c>
      <c r="F160" s="24">
        <f t="shared" si="28"/>
        <v>1636658</v>
      </c>
      <c r="G160" s="24">
        <f t="shared" si="28"/>
        <v>1499691</v>
      </c>
      <c r="H160" s="32">
        <f>SUM(H10,H85)</f>
        <v>0</v>
      </c>
    </row>
    <row r="161" spans="2:6" s="35" customFormat="1" x14ac:dyDescent="0.2"/>
    <row r="162" spans="2:6" s="35" customFormat="1" x14ac:dyDescent="0.2">
      <c r="E162" s="36"/>
    </row>
    <row r="163" spans="2:6" s="35" customFormat="1" x14ac:dyDescent="0.2"/>
    <row r="164" spans="2:6" s="35" customFormat="1" x14ac:dyDescent="0.2"/>
    <row r="165" spans="2:6" s="37" customFormat="1" x14ac:dyDescent="0.2">
      <c r="B165" s="38"/>
      <c r="D165" s="39"/>
    </row>
    <row r="166" spans="2:6" s="37" customFormat="1" x14ac:dyDescent="0.2">
      <c r="B166" s="40" t="s">
        <v>90</v>
      </c>
      <c r="D166" s="39"/>
    </row>
    <row r="167" spans="2:6" s="37" customFormat="1" x14ac:dyDescent="0.2">
      <c r="B167" s="40" t="s">
        <v>91</v>
      </c>
      <c r="D167" s="39"/>
      <c r="F167" s="40"/>
    </row>
    <row r="168" spans="2:6" s="35" customFormat="1" x14ac:dyDescent="0.2"/>
    <row r="169" spans="2:6" s="35" customFormat="1" x14ac:dyDescent="0.2"/>
    <row r="170" spans="2:6" s="35" customFormat="1" x14ac:dyDescent="0.2"/>
    <row r="171" spans="2:6" s="35" customFormat="1" x14ac:dyDescent="0.2"/>
    <row r="172" spans="2:6" s="35" customFormat="1" x14ac:dyDescent="0.2"/>
    <row r="173" spans="2:6" s="35" customFormat="1" x14ac:dyDescent="0.2"/>
    <row r="174" spans="2:6" s="35" customFormat="1" x14ac:dyDescent="0.2"/>
    <row r="175" spans="2:6" s="35" customFormat="1" x14ac:dyDescent="0.2"/>
    <row r="176" spans="2:6" s="35" customFormat="1" x14ac:dyDescent="0.2"/>
    <row r="177" s="35" customFormat="1" x14ac:dyDescent="0.2"/>
    <row r="178" s="35" customFormat="1" x14ac:dyDescent="0.2"/>
    <row r="179" s="35" customFormat="1" x14ac:dyDescent="0.2"/>
    <row r="180" s="35" customFormat="1" x14ac:dyDescent="0.2"/>
    <row r="181" s="35" customFormat="1" x14ac:dyDescent="0.2"/>
    <row r="182" s="35" customFormat="1" x14ac:dyDescent="0.2"/>
    <row r="183" s="35" customFormat="1" x14ac:dyDescent="0.2"/>
    <row r="184" s="35" customFormat="1" x14ac:dyDescent="0.2"/>
    <row r="185" s="35" customFormat="1" x14ac:dyDescent="0.2"/>
    <row r="186" s="35" customFormat="1" x14ac:dyDescent="0.2"/>
    <row r="187" s="35" customFormat="1" x14ac:dyDescent="0.2"/>
    <row r="188" s="35" customFormat="1" x14ac:dyDescent="0.2"/>
    <row r="189" s="35" customFormat="1" x14ac:dyDescent="0.2"/>
    <row r="190" s="35" customFormat="1" x14ac:dyDescent="0.2"/>
    <row r="191" s="35" customFormat="1" x14ac:dyDescent="0.2"/>
    <row r="192" s="35" customFormat="1" x14ac:dyDescent="0.2"/>
    <row r="193" s="35" customFormat="1" x14ac:dyDescent="0.2"/>
    <row r="194" s="35" customFormat="1" x14ac:dyDescent="0.2"/>
    <row r="195" s="35" customFormat="1" x14ac:dyDescent="0.2"/>
    <row r="196" s="35" customFormat="1" x14ac:dyDescent="0.2"/>
    <row r="197" s="35" customFormat="1" x14ac:dyDescent="0.2"/>
    <row r="198" s="35" customFormat="1" x14ac:dyDescent="0.2"/>
    <row r="199" s="35" customFormat="1" x14ac:dyDescent="0.2"/>
    <row r="200" s="35" customFormat="1" x14ac:dyDescent="0.2"/>
    <row r="201" s="35" customFormat="1" x14ac:dyDescent="0.2"/>
    <row r="202" s="35" customFormat="1" x14ac:dyDescent="0.2"/>
    <row r="203" s="35" customFormat="1" x14ac:dyDescent="0.2"/>
    <row r="204" s="35" customFormat="1" x14ac:dyDescent="0.2"/>
    <row r="205" s="35" customFormat="1" x14ac:dyDescent="0.2"/>
    <row r="206" s="35" customFormat="1" x14ac:dyDescent="0.2"/>
    <row r="207" s="35" customFormat="1" x14ac:dyDescent="0.2"/>
    <row r="208" s="35" customFormat="1" x14ac:dyDescent="0.2"/>
    <row r="209" s="35" customFormat="1" x14ac:dyDescent="0.2"/>
    <row r="210" s="35" customFormat="1" x14ac:dyDescent="0.2"/>
    <row r="211" s="35" customFormat="1" x14ac:dyDescent="0.2"/>
    <row r="212" s="35" customFormat="1" x14ac:dyDescent="0.2"/>
    <row r="213" s="35" customFormat="1" x14ac:dyDescent="0.2"/>
    <row r="214" s="35" customFormat="1" x14ac:dyDescent="0.2"/>
    <row r="215" s="35" customFormat="1" x14ac:dyDescent="0.2"/>
    <row r="216" s="35" customFormat="1" x14ac:dyDescent="0.2"/>
    <row r="217" s="35" customFormat="1" x14ac:dyDescent="0.2"/>
    <row r="218" s="35" customFormat="1" x14ac:dyDescent="0.2"/>
    <row r="219" s="35" customFormat="1" x14ac:dyDescent="0.2"/>
    <row r="220" s="35" customFormat="1" x14ac:dyDescent="0.2"/>
    <row r="221" s="35" customFormat="1" x14ac:dyDescent="0.2"/>
    <row r="222" s="35" customFormat="1" x14ac:dyDescent="0.2"/>
    <row r="223" s="35" customFormat="1" x14ac:dyDescent="0.2"/>
    <row r="224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3622047244094491" right="0.23622047244094491" top="0.74803149606299213" bottom="0.74803149606299213" header="0.31496062992125984" footer="0.31496062992125984"/>
  <pageSetup scale="73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EAEPED_OG</vt:lpstr>
      <vt:lpstr>EAEPED_OG!Área_de_impresión</vt:lpstr>
      <vt:lpstr>EAEPED_OG!Títulos_a_imprimir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Renata Robles</cp:lastModifiedBy>
  <cp:lastPrinted>2023-02-07T21:30:02Z</cp:lastPrinted>
  <dcterms:created xsi:type="dcterms:W3CDTF">2020-01-08T21:14:59Z</dcterms:created>
  <dcterms:modified xsi:type="dcterms:W3CDTF">2023-02-07T21:30:06Z</dcterms:modified>
</cp:coreProperties>
</file>